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7EA9BF24-86B1-4B34-9914-20788B049060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ECSF!$B$2:$D$75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<sst xmlns="http://schemas.openxmlformats.org/spreadsheetml/2006/main" count="65" uniqueCount="65">
  <si>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</si>
  <si>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</si>
  <si>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</si>
  <si>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</si>
  <si>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</si>
  <si>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</si>
  <si>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</si>
  <si>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</si>
  <si>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</si>
  <si>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</si>
  <si>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</si>
  <si>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</si>
  <si>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</si>
  <si>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</si>
  <si>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</si>
  <si>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</si>
  <si>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</si>
  <si>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</si>
  <si>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</si>
  <si>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</si>
  <si>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</si>
  <si>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</si>
  <si>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</si>
  <si>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</si>
  <si>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</si>
  <si>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</si>
  <si>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</si>
  <si>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</si>
  <si>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</si>
  <si>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</si>
  <si>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</si>
  <si>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</si>
  <si>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</si>
  <si>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</si>
  <si>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</si>
  <si>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</si>
  <si>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</si>
  <si>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</si>
  <si>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</si>
  <si>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</si>
  <si>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</si>
  <si>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</si>
  <si>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</si>
  <si>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</si>
  <si>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</si>
  <si>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</si>
  <si>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</si>
  <si>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</si>
  <si>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</si>
  <si>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</si>
  <si>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</si>
  <si>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</si>
  <si>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</si>
  <si>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</si>
  <si>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2023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</si>
  <si>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</si>
  <si>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</si>
  <si>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</si>
  <si>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   C. 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</si>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</sst>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90" zoomScaleNormal="90" workbookViewId="0">
      <selection activeCell="B16" sqref="B1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64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29658.54</v>
      </c>
      <c r="D6" s="21">
        <f>SUM(D7,D16)</f>
        <v>46580846.799999997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986275.9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986275.9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29658.54</v>
      </c>
      <c r="D16" s="29">
        <f>SUM(D17:D25)</f>
        <v>45594570.899999999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2247222.02</v>
      </c>
    </row>
    <row r="19" spans="2:4" s="9" customFormat="1" x14ac:dyDescent="0.25">
      <c r="B19" s="25" t="s">
        <v>15</v>
      </c>
      <c r="C19" s="18">
        <v>0</v>
      </c>
      <c r="D19" s="30">
        <v>43050256.719999999</v>
      </c>
    </row>
    <row r="20" spans="2:4" s="9" customFormat="1" x14ac:dyDescent="0.25">
      <c r="B20" s="25" t="s">
        <v>16</v>
      </c>
      <c r="C20" s="18">
        <v>0</v>
      </c>
      <c r="D20" s="30">
        <v>297092.15999999997</v>
      </c>
    </row>
    <row r="21" spans="2:4" s="9" customFormat="1" x14ac:dyDescent="0.25">
      <c r="B21" s="25" t="s">
        <v>17</v>
      </c>
      <c r="C21" s="18">
        <v>11857.23</v>
      </c>
      <c r="D21" s="30">
        <v>0</v>
      </c>
    </row>
    <row r="22" spans="2:4" s="9" customFormat="1" x14ac:dyDescent="0.25">
      <c r="B22" s="25" t="s">
        <v>18</v>
      </c>
      <c r="C22" s="18">
        <v>17801.310000000001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1843048.17</v>
      </c>
      <c r="D27" s="29">
        <f>SUM(D28,D38)</f>
        <v>36323.160000000003</v>
      </c>
    </row>
    <row r="28" spans="2:4" s="3" customFormat="1" x14ac:dyDescent="0.25">
      <c r="B28" s="22" t="s">
        <v>23</v>
      </c>
      <c r="C28" s="14">
        <f>SUM(C29:C36)</f>
        <v>1843048.17</v>
      </c>
      <c r="D28" s="29">
        <f>SUM(D29:D36)</f>
        <v>36323.160000000003</v>
      </c>
    </row>
    <row r="29" spans="2:4" s="9" customFormat="1" x14ac:dyDescent="0.25">
      <c r="B29" s="25" t="s">
        <v>24</v>
      </c>
      <c r="C29" s="18">
        <v>0</v>
      </c>
      <c r="D29" s="30">
        <v>36323.160000000003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1843048.17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44744463.25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44744463.25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17567646.739999998</v>
      </c>
      <c r="D53" s="30">
        <v>0</v>
      </c>
    </row>
    <row r="54" spans="2:4" s="9" customFormat="1" x14ac:dyDescent="0.25">
      <c r="B54" s="25" t="s">
        <v>46</v>
      </c>
      <c r="C54" s="18">
        <v>27176816.510000002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55</v>
      </c>
      <c r="C67" s="41" t="s">
        <v>56</v>
      </c>
      <c r="D67" s="41"/>
    </row>
    <row r="68" spans="2:4" s="37" customFormat="1" ht="12.75" customHeight="1" x14ac:dyDescent="0.2">
      <c r="B68" s="42" t="s">
        <v>57</v>
      </c>
      <c r="C68" s="43" t="s">
        <v>58</v>
      </c>
      <c r="D68" s="41"/>
    </row>
    <row r="69" spans="2:4" s="37" customFormat="1" ht="12.75" customHeight="1" x14ac:dyDescent="0.2">
      <c r="B69" s="42" t="s">
        <v>59</v>
      </c>
      <c r="C69" s="43" t="s">
        <v>60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61</v>
      </c>
      <c r="C73" s="41"/>
      <c r="D73" s="41"/>
    </row>
    <row r="74" spans="2:4" s="37" customFormat="1" ht="12.75" customHeight="1" x14ac:dyDescent="0.2">
      <c r="B74" s="41" t="s">
        <v>62</v>
      </c>
      <c r="C74" s="41"/>
      <c r="D74" s="41"/>
    </row>
    <row r="75" spans="2:4" s="37" customFormat="1" ht="12.75" customHeight="1" x14ac:dyDescent="0.2">
      <c r="B75" s="41" t="s">
        <v>63</v>
      </c>
      <c r="C75" s="41"/>
      <c r="D75" s="41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2024-01-11T16:50:17Z</cp:lastPrinted>
  <dcterms:created xsi:type="dcterms:W3CDTF">2019-12-03T18:29:59Z</dcterms:created>
  <dcterms:modified xsi:type="dcterms:W3CDTF">2024-01-11T16:50:21Z</dcterms:modified>
</cp:coreProperties>
</file>